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Table 4.14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/>
  <c r="I6"/>
  <c r="I7"/>
  <c r="I8"/>
  <c r="I9"/>
  <c r="I10"/>
  <c r="I11"/>
  <c r="I12"/>
  <c r="I13"/>
  <c r="I4"/>
  <c r="C13"/>
  <c r="D13"/>
  <c r="E13"/>
  <c r="F13"/>
  <c r="G13"/>
  <c r="H13"/>
  <c r="B13"/>
</calcChain>
</file>

<file path=xl/sharedStrings.xml><?xml version="1.0" encoding="utf-8"?>
<sst xmlns="http://schemas.openxmlformats.org/spreadsheetml/2006/main" count="23" uniqueCount="22">
  <si>
    <t>Nature of Employment</t>
  </si>
  <si>
    <t>Total</t>
  </si>
  <si>
    <t>Regular paid employee</t>
  </si>
  <si>
    <t>Casual paid employee</t>
  </si>
  <si>
    <t>Contract/piece paid worker</t>
  </si>
  <si>
    <t>Own-account workers (Non-agriculture)</t>
  </si>
  <si>
    <t>Own-account workers (Agriculture)</t>
  </si>
  <si>
    <t>Family workers (Non-agriculture)</t>
  </si>
  <si>
    <t>Family workers (Agriculture)</t>
  </si>
  <si>
    <t xml:space="preserve">&lt;30 </t>
  </si>
  <si>
    <t>30-39</t>
  </si>
  <si>
    <t xml:space="preserve">40-49 </t>
  </si>
  <si>
    <t xml:space="preserve">50-59 </t>
  </si>
  <si>
    <t>60-69</t>
  </si>
  <si>
    <t xml:space="preserve">70-79 </t>
  </si>
  <si>
    <t>80+</t>
  </si>
  <si>
    <t xml:space="preserve">                     </t>
  </si>
  <si>
    <t>Employer</t>
  </si>
  <si>
    <t>Don't know</t>
  </si>
  <si>
    <t>Table 4.14: Employed persons who worked during the past one week by nature of employment and hours of work, Bhutan, 2016</t>
  </si>
  <si>
    <t>Total Hours Worked per week</t>
  </si>
  <si>
    <t>Source: Labour Force Survey Report 2016, MoLHR.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</si>
</sst>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b/>
      <sz val="10"/>
      <name val="Sylfaen"/>
      <family val="1"/>
    </font>
    <font>
      <b/>
      <sz val="10"/>
      <color indexed="8"/>
      <name val="Sylfaen"/>
      <family val="1"/>
    </font>
    <font>
      <sz val="10"/>
      <color indexed="8"/>
      <name val="Sylfaen"/>
      <family val="1"/>
    </font>
    <font>
      <sz val="10"/>
      <color rgb="FFFF0000"/>
      <name val="Sylfaen"/>
      <family val="1"/>
    </font>
    <font>
      <sz val="9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right"/>
    </xf>
    <xf numFmtId="3" fontId="6" fillId="0" borderId="2" xfId="2" applyNumberFormat="1" applyFont="1" applyBorder="1" applyAlignment="1">
      <alignment horizontal="right" vertical="center"/>
    </xf>
    <xf numFmtId="3" fontId="6" fillId="0" borderId="0" xfId="2" applyNumberFormat="1" applyFont="1" applyBorder="1" applyAlignment="1">
      <alignment horizontal="right" vertical="center"/>
    </xf>
    <xf numFmtId="0" fontId="6" fillId="0" borderId="4" xfId="1" applyFont="1" applyBorder="1" applyAlignment="1">
      <alignment vertical="center" wrapText="1"/>
    </xf>
    <xf numFmtId="0" fontId="6" fillId="0" borderId="5" xfId="1" applyFont="1" applyBorder="1" applyAlignment="1">
      <alignment vertical="center" wrapText="1"/>
    </xf>
    <xf numFmtId="0" fontId="4" fillId="0" borderId="6" xfId="1" applyFont="1" applyBorder="1" applyAlignment="1">
      <alignment vertical="center"/>
    </xf>
    <xf numFmtId="0" fontId="5" fillId="2" borderId="1" xfId="1" applyFont="1" applyFill="1" applyBorder="1" applyAlignment="1">
      <alignment horizontal="right" vertical="center" wrapText="1"/>
    </xf>
    <xf numFmtId="3" fontId="4" fillId="0" borderId="3" xfId="2" applyNumberFormat="1" applyFont="1" applyBorder="1" applyAlignment="1">
      <alignment horizontal="right" vertical="center"/>
    </xf>
    <xf numFmtId="0" fontId="7" fillId="0" borderId="0" xfId="0" applyFont="1" applyAlignment="1"/>
    <xf numFmtId="3" fontId="6" fillId="0" borderId="4" xfId="2" applyNumberFormat="1" applyFont="1" applyBorder="1" applyAlignment="1">
      <alignment horizontal="right" vertical="center"/>
    </xf>
    <xf numFmtId="3" fontId="6" fillId="0" borderId="5" xfId="2" applyNumberFormat="1" applyFont="1" applyBorder="1" applyAlignment="1">
      <alignment horizontal="right" vertical="center"/>
    </xf>
    <xf numFmtId="3" fontId="4" fillId="0" borderId="6" xfId="2" applyNumberFormat="1" applyFont="1" applyBorder="1" applyAlignment="1">
      <alignment horizontal="right" vertical="center"/>
    </xf>
    <xf numFmtId="3" fontId="5" fillId="0" borderId="5" xfId="2" applyNumberFormat="1" applyFont="1" applyBorder="1" applyAlignment="1">
      <alignment horizontal="right" vertical="center"/>
    </xf>
    <xf numFmtId="3" fontId="4" fillId="0" borderId="7" xfId="2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0" fontId="8" fillId="0" borderId="0" xfId="0" applyFont="1" applyAlignment="1"/>
    <xf numFmtId="0" fontId="8" fillId="0" borderId="0" xfId="0" applyFont="1"/>
    <xf numFmtId="0" fontId="1" fillId="0" borderId="0" xfId="0" applyFont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/>
    </xf>
    <xf numFmtId="0" fontId="5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</cellXfs>
  <cellStyles count="3">
    <cellStyle name="Normal" xfId="0" builtinId="0"/>
    <cellStyle name="Normal_Sheet1 8" xfId="1"/>
    <cellStyle name="Normal_Sheet1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I18"/>
  <sheetViews>
    <sheetView tabSelected="1" zoomScale="120" zoomScaleNormal="120" workbookViewId="0">
      <selection activeCell="L10" sqref="L10"/>
    </sheetView>
  </sheetViews>
  <sheetFormatPr defaultColWidth="9.140625" defaultRowHeight="15"/>
  <cols>
    <col min="1" max="1" width="34.85546875" style="2" customWidth="1"/>
    <col min="2" max="8" width="9.140625" style="1"/>
    <col min="9" max="9" width="9.140625" style="3"/>
    <col min="10" max="16384" width="9.140625" style="1"/>
  </cols>
  <sheetData>
    <row r="1" spans="1:9" ht="29.25" customHeight="1">
      <c r="A1" s="20" t="s">
        <v>19</v>
      </c>
      <c r="B1" s="20"/>
      <c r="C1" s="20"/>
      <c r="D1" s="20"/>
      <c r="E1" s="20"/>
      <c r="F1" s="20"/>
      <c r="G1" s="20"/>
      <c r="H1" s="20"/>
      <c r="I1" s="20"/>
    </row>
    <row r="2" spans="1:9">
      <c r="A2" s="21" t="s">
        <v>0</v>
      </c>
      <c r="B2" s="22" t="s">
        <v>20</v>
      </c>
      <c r="C2" s="23"/>
      <c r="D2" s="23"/>
      <c r="E2" s="23"/>
      <c r="F2" s="23"/>
      <c r="G2" s="23"/>
      <c r="H2" s="23"/>
      <c r="I2" s="22" t="s">
        <v>1</v>
      </c>
    </row>
    <row r="3" spans="1:9">
      <c r="A3" s="21"/>
      <c r="B3" s="9" t="s">
        <v>9</v>
      </c>
      <c r="C3" s="9" t="s">
        <v>10</v>
      </c>
      <c r="D3" s="9" t="s">
        <v>11</v>
      </c>
      <c r="E3" s="9" t="s">
        <v>12</v>
      </c>
      <c r="F3" s="9" t="s">
        <v>13</v>
      </c>
      <c r="G3" s="9" t="s">
        <v>14</v>
      </c>
      <c r="H3" s="9" t="s">
        <v>15</v>
      </c>
      <c r="I3" s="23"/>
    </row>
    <row r="4" spans="1:9">
      <c r="A4" s="6" t="s">
        <v>2</v>
      </c>
      <c r="B4" s="4">
        <v>1464</v>
      </c>
      <c r="C4" s="12">
        <v>17649</v>
      </c>
      <c r="D4" s="4">
        <v>48527</v>
      </c>
      <c r="E4" s="12">
        <v>11234</v>
      </c>
      <c r="F4" s="4">
        <v>1581</v>
      </c>
      <c r="G4" s="12">
        <v>2235</v>
      </c>
      <c r="H4" s="4">
        <v>608</v>
      </c>
      <c r="I4" s="12">
        <f>SUM(B4:H4)</f>
        <v>83298</v>
      </c>
    </row>
    <row r="5" spans="1:9">
      <c r="A5" s="7" t="s">
        <v>3</v>
      </c>
      <c r="B5" s="5">
        <v>490</v>
      </c>
      <c r="C5" s="13">
        <v>987</v>
      </c>
      <c r="D5" s="5">
        <v>2564</v>
      </c>
      <c r="E5" s="13">
        <v>1181</v>
      </c>
      <c r="F5" s="5">
        <v>165</v>
      </c>
      <c r="G5" s="13">
        <v>203</v>
      </c>
      <c r="H5" s="5">
        <v>98</v>
      </c>
      <c r="I5" s="13">
        <f t="shared" ref="I5:I13" si="0">SUM(B5:H5)</f>
        <v>5688</v>
      </c>
    </row>
    <row r="6" spans="1:9">
      <c r="A6" s="7" t="s">
        <v>4</v>
      </c>
      <c r="B6" s="5">
        <v>155</v>
      </c>
      <c r="C6" s="13">
        <v>653</v>
      </c>
      <c r="D6" s="5">
        <v>3931</v>
      </c>
      <c r="E6" s="13">
        <v>512</v>
      </c>
      <c r="F6" s="5">
        <v>16</v>
      </c>
      <c r="G6" s="13">
        <v>357</v>
      </c>
      <c r="H6" s="5">
        <v>262</v>
      </c>
      <c r="I6" s="13">
        <f t="shared" si="0"/>
        <v>5886</v>
      </c>
    </row>
    <row r="7" spans="1:9">
      <c r="A7" s="7" t="s">
        <v>5</v>
      </c>
      <c r="B7" s="5">
        <v>2823</v>
      </c>
      <c r="C7" s="13">
        <v>3858</v>
      </c>
      <c r="D7" s="5">
        <v>14496</v>
      </c>
      <c r="E7" s="13">
        <v>11377</v>
      </c>
      <c r="F7" s="5">
        <v>4809</v>
      </c>
      <c r="G7" s="13">
        <v>4260</v>
      </c>
      <c r="H7" s="5">
        <v>4237</v>
      </c>
      <c r="I7" s="13">
        <f t="shared" si="0"/>
        <v>45860</v>
      </c>
    </row>
    <row r="8" spans="1:9">
      <c r="A8" s="7" t="s">
        <v>6</v>
      </c>
      <c r="B8" s="5">
        <v>2705</v>
      </c>
      <c r="C8" s="13">
        <v>10059</v>
      </c>
      <c r="D8" s="5">
        <v>32241</v>
      </c>
      <c r="E8" s="13">
        <v>24118</v>
      </c>
      <c r="F8" s="5">
        <v>12199</v>
      </c>
      <c r="G8" s="13">
        <v>7824</v>
      </c>
      <c r="H8" s="5">
        <v>2769</v>
      </c>
      <c r="I8" s="13">
        <f t="shared" si="0"/>
        <v>91915</v>
      </c>
    </row>
    <row r="9" spans="1:9">
      <c r="A9" s="7" t="s">
        <v>7</v>
      </c>
      <c r="B9" s="5">
        <v>684</v>
      </c>
      <c r="C9" s="13">
        <v>967</v>
      </c>
      <c r="D9" s="5">
        <v>3094</v>
      </c>
      <c r="E9" s="13">
        <v>1723</v>
      </c>
      <c r="F9" s="5">
        <v>734</v>
      </c>
      <c r="G9" s="13">
        <v>688</v>
      </c>
      <c r="H9" s="5">
        <v>725</v>
      </c>
      <c r="I9" s="13">
        <f t="shared" si="0"/>
        <v>8615</v>
      </c>
    </row>
    <row r="10" spans="1:9">
      <c r="A10" s="7" t="s">
        <v>8</v>
      </c>
      <c r="B10" s="5">
        <v>3676</v>
      </c>
      <c r="C10" s="13">
        <v>29913</v>
      </c>
      <c r="D10" s="5">
        <v>26584</v>
      </c>
      <c r="E10" s="13">
        <v>26061</v>
      </c>
      <c r="F10" s="5">
        <v>13324</v>
      </c>
      <c r="G10" s="13">
        <v>4689</v>
      </c>
      <c r="H10" s="5">
        <v>1419</v>
      </c>
      <c r="I10" s="13">
        <f t="shared" si="0"/>
        <v>105666</v>
      </c>
    </row>
    <row r="11" spans="1:9">
      <c r="A11" s="7" t="s">
        <v>17</v>
      </c>
      <c r="B11" s="5">
        <v>26</v>
      </c>
      <c r="C11" s="13">
        <v>8</v>
      </c>
      <c r="D11" s="5">
        <v>97</v>
      </c>
      <c r="E11" s="13">
        <v>4</v>
      </c>
      <c r="F11" s="5">
        <v>0</v>
      </c>
      <c r="G11" s="13">
        <v>0</v>
      </c>
      <c r="H11" s="5">
        <v>18</v>
      </c>
      <c r="I11" s="13">
        <f t="shared" si="0"/>
        <v>153</v>
      </c>
    </row>
    <row r="12" spans="1:9">
      <c r="A12" s="7" t="s">
        <v>18</v>
      </c>
      <c r="B12" s="5">
        <v>0</v>
      </c>
      <c r="C12" s="13">
        <v>50</v>
      </c>
      <c r="D12" s="5">
        <v>0</v>
      </c>
      <c r="E12" s="13">
        <v>0</v>
      </c>
      <c r="F12" s="5">
        <v>0</v>
      </c>
      <c r="G12" s="13">
        <v>0</v>
      </c>
      <c r="H12" s="5">
        <v>0</v>
      </c>
      <c r="I12" s="13">
        <f t="shared" si="0"/>
        <v>50</v>
      </c>
    </row>
    <row r="13" spans="1:9">
      <c r="A13" s="8" t="s">
        <v>1</v>
      </c>
      <c r="B13" s="10">
        <f>SUM(B4:B12)</f>
        <v>12023</v>
      </c>
      <c r="C13" s="16">
        <f t="shared" ref="C13:H13" si="1">SUM(C4:C12)</f>
        <v>64144</v>
      </c>
      <c r="D13" s="14">
        <f t="shared" si="1"/>
        <v>131534</v>
      </c>
      <c r="E13" s="10">
        <f t="shared" si="1"/>
        <v>76210</v>
      </c>
      <c r="F13" s="16">
        <f t="shared" si="1"/>
        <v>32828</v>
      </c>
      <c r="G13" s="16">
        <f t="shared" si="1"/>
        <v>20256</v>
      </c>
      <c r="H13" s="14">
        <f t="shared" si="1"/>
        <v>10136</v>
      </c>
      <c r="I13" s="15">
        <f t="shared" si="0"/>
        <v>347131</v>
      </c>
    </row>
    <row r="14" spans="1:9">
      <c r="A14" s="18" t="s">
        <v>21</v>
      </c>
      <c r="B14" s="19"/>
      <c r="I14" s="17"/>
    </row>
    <row r="16" spans="1:9">
      <c r="A16" s="11"/>
    </row>
    <row r="18" spans="7:7">
      <c r="G18" s="1" t="s">
        <v>16</v>
      </c>
    </row>
  </sheetData>
  <mergeCells count="4">
    <mergeCell ref="A1:I1"/>
    <mergeCell ref="A2:A3"/>
    <mergeCell ref="B2:H2"/>
    <mergeCell ref="I2:I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2015-09-28T08:22:35Z</cp:lastPrinted>
  <dcterms:created xsi:type="dcterms:W3CDTF">2014-08-11T14:26:32Z</dcterms:created>
  <dcterms:modified xsi:type="dcterms:W3CDTF">2018-09-11T06:52:24Z</dcterms:modified>
</cp:coreProperties>
</file>